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459D0D58-4E87-4071-BACF-61F92659A7E7}"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0" l="1"/>
  <c r="A17" i="10" l="1"/>
  <c r="C10" i="10"/>
  <c r="I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<sst xmlns="http://schemas.openxmlformats.org/spreadsheetml/2006/main" count="1830" uniqueCount="855">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</sst>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1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648</v>
      </c>
      <c r="B10" s="185"/>
      <c r="C10" s="193" t="str">
        <f>VLOOKUP(A10,lista,2,0)</f>
        <v>G. SEGURIDAD TERRESTRE Y PROTECCIÓN CIVIL</v>
      </c>
      <c r="D10" s="193"/>
      <c r="E10" s="193"/>
      <c r="F10" s="193"/>
      <c r="G10" s="193" t="str">
        <f>VLOOKUP(A10,lista,3,0)</f>
        <v>Experto/a 3</v>
      </c>
      <c r="H10" s="193"/>
      <c r="I10" s="200" t="str">
        <f>VLOOKUP(A10,lista,4,0)</f>
        <v>Técnico/a en diseño de infraestructuras. Seguridad Operativa y Gestión de Emergencias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8 años de experiencia global en el sector ferroviario.
Al menos 8 años realizando las funciones específicas requeridas en el punto 1.14 del presente Anexo.
Al menos 5 años de experiencia en el ámbito de la Operación Ferroviaria.</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iHeoUPT2BHPYg0VFH/qFYVc3f677pamRK6GGjxYdr1k1tUiMD/1LnNONznc3qCLmCgXkuFPN09/OLRj3x17gKQ==" saltValue="UBdSlQvWsPwaqRY9VxvyQ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2025-10-28T11:19:41Z</dcterms:modified>
</cp:coreProperties>
</file>